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<sst xmlns="http://schemas.openxmlformats.org/spreadsheetml/2006/main" count="44" uniqueCount="44">
  <si>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</si>
  <si>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</si>
  <si>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</si>
  <si>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</si>
  <si>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rial"/>
        <family val="2"/>
      </rPr>
      <t xml:space="preserve">Arrêt de balcon de granit Gris Perle, de 26 à 35 cm de largeur et 3 cm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</si>
  <si>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</si>
  <si>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</si>
  <si>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</si>
  <si>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</si>
  <si>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</si>
  <si>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</si>
  <si>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mt20zpn010Db</t>
  </si>
  <si>
    <t xml:space="preserve">Arrêt de balcon de granit Gris Perle, de 26 à 35 cm de largeur et 3 cm d'épaisseur, avec larmier, face et bord droit polis, selon NF EN 771-6.</t>
  </si>
  <si>
    <t xml:space="preserve">m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</si>
  <si>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</si>
  <si>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</si>
  <si>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</si>
  <si>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</si>
  <si>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</si>
  <si>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</si>
  <si>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</si>
  <si>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</si>
  <si>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</si>
  <si>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</si>
  <si>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</si>
  <si>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</si>
  <si>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</si>
  <si>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</si>
  <si>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</si>
  <si>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</si>
  <si>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</si>
  <si>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</si>
  <si>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</si>
  <si>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</si>
  <si>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</si>
  <si>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</si>
  <si>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</si>
  <si>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</si>
  <si>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</si>
  <si>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</si>
  <si>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</si>
  <si>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</si>
  <si>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4.365,18F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</si>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</sst>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22415.740000</v>
      </c>
      <c r="G8" s="16">
        <f ca="1">ROUND(INDIRECT(ADDRESS(ROW()+(0), COLUMN()+(-3), 1))*INDIRECT(ADDRESS(ROW()+(0), COLUMN()+(-1), 1)), 2)</f>
        <v>23536.530000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0.006000</v>
      </c>
      <c r="E9" s="19" t="s">
        <v>16</v>
      </c>
      <c r="F9" s="20">
        <v>984.920000</v>
      </c>
      <c r="G9" s="20">
        <f ca="1">ROUND(INDIRECT(ADDRESS(ROW()+(0), COLUMN()+(-3), 1))*INDIRECT(ADDRESS(ROW()+(0), COLUMN()+(-1), 1)), 2)</f>
        <v>5.910000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0.014000</v>
      </c>
      <c r="E10" s="19" t="s">
        <v>19</v>
      </c>
      <c r="F10" s="20">
        <v>10532.050000</v>
      </c>
      <c r="G10" s="20">
        <f ca="1">ROUND(INDIRECT(ADDRESS(ROW()+(0), COLUMN()+(-3), 1))*INDIRECT(ADDRESS(ROW()+(0), COLUMN()+(-1), 1)), 2)</f>
        <v>147.450000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3.420000</v>
      </c>
      <c r="E11" s="19" t="s">
        <v>22</v>
      </c>
      <c r="F11" s="20">
        <v>71.570000</v>
      </c>
      <c r="G11" s="20">
        <f ca="1">ROUND(INDIRECT(ADDRESS(ROW()+(0), COLUMN()+(-3), 1))*INDIRECT(ADDRESS(ROW()+(0), COLUMN()+(-1), 1)), 2)</f>
        <v>244.770000</v>
      </c>
    </row>
    <row r="12" spans="1:7" ht="12.00" thickBot="1" customHeight="1">
      <c r="A12" s="17" t="s">
        <v>23</v>
      </c>
      <c r="B12" s="17"/>
      <c r="C12" s="17" t="s">
        <v>24</v>
      </c>
      <c r="D12" s="18">
        <v>0.068000</v>
      </c>
      <c r="E12" s="19" t="s">
        <v>25</v>
      </c>
      <c r="F12" s="20">
        <v>787.940000</v>
      </c>
      <c r="G12" s="20">
        <f ca="1">ROUND(INDIRECT(ADDRESS(ROW()+(0), COLUMN()+(-3), 1))*INDIRECT(ADDRESS(ROW()+(0), COLUMN()+(-1), 1)), 2)</f>
        <v>53.580000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1181.900000</v>
      </c>
      <c r="G13" s="20">
        <f ca="1">ROUND(INDIRECT(ADDRESS(ROW()+(0), COLUMN()+(-3), 1))*INDIRECT(ADDRESS(ROW()+(0), COLUMN()+(-1), 1)), 2)</f>
        <v>30.730000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744.870000</v>
      </c>
      <c r="G14" s="20">
        <f ca="1">ROUND(INDIRECT(ADDRESS(ROW()+(0), COLUMN()+(-3), 1))*INDIRECT(ADDRESS(ROW()+(0), COLUMN()+(-1), 1)), 2)</f>
        <v>8.190000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0.199000</v>
      </c>
      <c r="E15" s="19" t="s">
        <v>34</v>
      </c>
      <c r="F15" s="20">
        <v>1119.560000</v>
      </c>
      <c r="G15" s="20">
        <f ca="1">ROUND(INDIRECT(ADDRESS(ROW()+(0), COLUMN()+(-3), 1))*INDIRECT(ADDRESS(ROW()+(0), COLUMN()+(-1), 1)), 2)</f>
        <v>222.790000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0.281000</v>
      </c>
      <c r="E16" s="23" t="s">
        <v>37</v>
      </c>
      <c r="F16" s="24">
        <v>679.230000</v>
      </c>
      <c r="G16" s="24">
        <f ca="1">ROUND(INDIRECT(ADDRESS(ROW()+(0), COLUMN()+(-3), 1))*INDIRECT(ADDRESS(ROW()+(0), COLUMN()+(-1), 1)), 2)</f>
        <v>190.860000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24440.810000</v>
      </c>
      <c r="G17" s="16">
        <f ca="1">ROUND(INDIRECT(ADDRESS(ROW()+(0), COLUMN()+(-3), 1))*INDIRECT(ADDRESS(ROW()+(0), COLUMN()+(-1), 1))/100, 2)</f>
        <v>488.820000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24929.630000</v>
      </c>
      <c r="G18" s="24">
        <f ca="1">ROUND(INDIRECT(ADDRESS(ROW()+(0), COLUMN()+(-3), 1))*INDIRECT(ADDRESS(ROW()+(0), COLUMN()+(-1), 1))/100, 2)</f>
        <v>747.890000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25677.520000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