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<sst xmlns="http://schemas.openxmlformats.org/spreadsheetml/2006/main" count="33" uniqueCount="33">
  <si>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</si>
  <si>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AVH040</t>
  </si>
  <si>
    <t xml:space="preserve">m²</t>
  </si>
  <si>
    <t xml:space="preserve">Imperméabilisation d'une jardinière. Système "REVESTECH".</t>
  </si>
  <si>
    <r>
      <rPr>
        <sz val="8.25"/>
        <color rgb="FF000000"/>
        <rFont val="Arial"/>
        <family val="2"/>
      </rPr>
      <t xml:space="preserve">Imperméabilisation d'une jardinière. Système "REVESTECH", constitué de membrane d'étanchéité souple type EVAC, Dry80 30 "REVESTECH", composée d'une double feuille de polyoléfine thermoplastique avec acétate de vinyle éthylène, avec les deux faces revêtues de fibres de polyester non tissées, de 0,8 mm d'épaisseur et 625 g/m², fixée au support avec du mortier-colle amélioré, C2, étendu avec une truelle dentée, prête pour recevoir le revêtement. Comprend scellement des joints avec adhésif Seal Plus et compléments de renfort dans le traitement des points singuliers via l'utilisation de pièces spéciales "REVESTECH" pour la résolution de coins intérieurs Dry Cornerin.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</si>
  <si>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</si>
  <si>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</si>
  <si>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</si>
  <si>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</si>
  <si>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</si>
  <si>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</si>
  <si>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mt09mcr021m</t>
  </si>
  <si>
    <t xml:space="preserve">Mortier-colle amélioré, C2, selon NF EN 12004, couleur grise.</t>
  </si>
  <si>
    <t xml:space="preserve">kg</t>
  </si>
  <si>
    <t xml:space="preserve">mt15rev010F</t>
  </si>
  <si>
    <t xml:space="preserve">Membrane d'étanchéité souple type EVAC, Dry80 30 "REVESTECH", composée d'une double feuille de polyoléfine thermoplastique avec acétate de vinyle éthylène, avec les deux faces revêtues de fibres de polyester non tissées, de 0,8 mm d'épaisseur et 625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</si>
  <si>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</si>
  <si>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</si>
  <si>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</si>
  <si>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</si>
  <si>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mt15rev055b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</si>
  <si>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</si>
  <si>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</si>
  <si>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</si>
  <si>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</si>
  <si>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</si>
  <si>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</si>
  <si>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</si>
  <si>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</si>
  <si>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</si>
  <si>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</si>
  <si>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416,57F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</si>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</sst>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297.45</v>
      </c>
      <c r="H9" s="13">
        <f ca="1">ROUND(INDIRECT(ADDRESS(ROW()+(0), COLUMN()+(-3), 1))*INDIRECT(ADDRESS(ROW()+(0), COLUMN()+(-1), 1)), 2)</f>
        <v>178.47</v>
      </c>
    </row>
    <row r="10" spans="1:8" ht="45.00" thickBot="1" customHeight="1">
      <c r="A10" s="14" t="s">
        <v>14</v>
      </c>
      <c r="B10" s="14"/>
      <c r="C10" s="14" t="s">
        <v>15</v>
      </c>
      <c r="D10" s="14"/>
      <c r="E10" s="15">
        <v>1.1</v>
      </c>
      <c r="F10" s="16" t="s">
        <v>16</v>
      </c>
      <c r="G10" s="17">
        <v>13035.4</v>
      </c>
      <c r="H10" s="17">
        <f ca="1">ROUND(INDIRECT(ADDRESS(ROW()+(0), COLUMN()+(-3), 1))*INDIRECT(ADDRESS(ROW()+(0), COLUMN()+(-1), 1)), 2)</f>
        <v>14339</v>
      </c>
    </row>
    <row r="11" spans="1:8" ht="24.00" thickBot="1" customHeight="1">
      <c r="A11" s="14" t="s">
        <v>17</v>
      </c>
      <c r="B11" s="14"/>
      <c r="C11" s="14" t="s">
        <v>18</v>
      </c>
      <c r="D11" s="14"/>
      <c r="E11" s="15">
        <v>0.04</v>
      </c>
      <c r="F11" s="16" t="s">
        <v>19</v>
      </c>
      <c r="G11" s="17">
        <v>16488.4</v>
      </c>
      <c r="H11" s="17">
        <f ca="1">ROUND(INDIRECT(ADDRESS(ROW()+(0), COLUMN()+(-3), 1))*INDIRECT(ADDRESS(ROW()+(0), COLUMN()+(-1), 1)), 2)</f>
        <v>659.54</v>
      </c>
    </row>
    <row r="12" spans="1:8" ht="24.00" thickBot="1" customHeight="1">
      <c r="A12" s="14" t="s">
        <v>20</v>
      </c>
      <c r="B12" s="14"/>
      <c r="C12" s="14" t="s">
        <v>21</v>
      </c>
      <c r="D12" s="14"/>
      <c r="E12" s="15">
        <v>0.02</v>
      </c>
      <c r="F12" s="16" t="s">
        <v>22</v>
      </c>
      <c r="G12" s="17">
        <v>6986</v>
      </c>
      <c r="H12" s="17">
        <f ca="1">ROUND(INDIRECT(ADDRESS(ROW()+(0), COLUMN()+(-3), 1))*INDIRECT(ADDRESS(ROW()+(0), COLUMN()+(-1), 1)), 2)</f>
        <v>139.72</v>
      </c>
    </row>
    <row r="13" spans="1:8" ht="13.50" thickBot="1" customHeight="1">
      <c r="A13" s="14" t="s">
        <v>23</v>
      </c>
      <c r="B13" s="14"/>
      <c r="C13" s="14" t="s">
        <v>24</v>
      </c>
      <c r="D13" s="14"/>
      <c r="E13" s="15">
        <v>0.138</v>
      </c>
      <c r="F13" s="16" t="s">
        <v>25</v>
      </c>
      <c r="G13" s="17">
        <v>1727.44</v>
      </c>
      <c r="H13" s="17">
        <f ca="1">ROUND(INDIRECT(ADDRESS(ROW()+(0), COLUMN()+(-3), 1))*INDIRECT(ADDRESS(ROW()+(0), COLUMN()+(-1), 1)), 2)</f>
        <v>238.39</v>
      </c>
    </row>
    <row r="14" spans="1:8" ht="13.50" thickBot="1" customHeight="1">
      <c r="A14" s="14" t="s">
        <v>26</v>
      </c>
      <c r="B14" s="14"/>
      <c r="C14" s="18" t="s">
        <v>27</v>
      </c>
      <c r="D14" s="18"/>
      <c r="E14" s="19">
        <v>0.138</v>
      </c>
      <c r="F14" s="20" t="s">
        <v>28</v>
      </c>
      <c r="G14" s="21">
        <v>1107.54</v>
      </c>
      <c r="H14" s="21">
        <f ca="1">ROUND(INDIRECT(ADDRESS(ROW()+(0), COLUMN()+(-3), 1))*INDIRECT(ADDRESS(ROW()+(0), COLUMN()+(-1), 1)), 2)</f>
        <v>152.84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15707.9</v>
      </c>
      <c r="H15" s="24">
        <f ca="1">ROUND(INDIRECT(ADDRESS(ROW()+(0), COLUMN()+(-3), 1))*INDIRECT(ADDRESS(ROW()+(0), COLUMN()+(-1), 1))/100, 2)</f>
        <v>314.16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16022.1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