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<sst xmlns="http://schemas.openxmlformats.org/spreadsheetml/2006/main" count="41" uniqueCount="41">
  <si>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</si>
  <si>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APL010</t>
  </si>
  <si>
    <t xml:space="preserve">m</t>
  </si>
  <si>
    <t xml:space="preserve">Bord de piscine.</t>
  </si>
  <si>
    <r>
      <rPr>
        <b/>
        <sz val="7.80"/>
        <color rgb="FF000000"/>
        <rFont val="Arial"/>
        <family val="2"/>
      </rPr>
      <t xml:space="preserve">Bord de piscine avec pièces d'arrêt préfabriquées en béton, de 40x100 cm, couleur blanc, finition brossée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</si>
  <si>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</si>
  <si>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</si>
  <si>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</si>
  <si>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</si>
  <si>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</si>
  <si>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</si>
  <si>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mt47prp050a</t>
  </si>
  <si>
    <t xml:space="preserve">Arrêt de piscine, préfabriqué en béton, antiglissante, de 40x100 cm, couleur blanc, finition brossée.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</si>
  <si>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</si>
  <si>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</si>
  <si>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</si>
  <si>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</si>
  <si>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</si>
  <si>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</si>
  <si>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</si>
  <si>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</si>
  <si>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</si>
  <si>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</si>
  <si>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mt09moe030</t>
  </si>
  <si>
    <t xml:space="preserve">Mortier spécial extra-fin.</t>
  </si>
  <si>
    <t xml:space="preserve">m³</t>
  </si>
  <si>
    <t xml:space="preserve">mq06hor010</t>
  </si>
  <si>
    <t xml:space="preserve">Bétonnière.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</si>
  <si>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</si>
  <si>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</si>
  <si>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</si>
  <si>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</si>
  <si>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</si>
  <si>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</si>
  <si>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</si>
  <si>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</si>
  <si>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</si>
  <si>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</si>
  <si>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</si>
  <si>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3.151,67F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</si>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</sst>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30715.440000</v>
      </c>
      <c r="H8" s="16">
        <f ca="1">ROUND(INDIRECT(ADDRESS(ROW()+(0), COLUMN()+(-3), 1))*INDIRECT(ADDRESS(ROW()+(0), COLUMN()+(-1), 1)), 2)</f>
        <v>32251.210000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984.920000</v>
      </c>
      <c r="H9" s="20">
        <f ca="1">ROUND(INDIRECT(ADDRESS(ROW()+(0), COLUMN()+(-3), 1))*INDIRECT(ADDRESS(ROW()+(0), COLUMN()+(-1), 1)), 2)</f>
        <v>5.910000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0.024000</v>
      </c>
      <c r="F10" s="19" t="s">
        <v>19</v>
      </c>
      <c r="G10" s="20">
        <v>10532.050000</v>
      </c>
      <c r="H10" s="20">
        <f ca="1">ROUND(INDIRECT(ADDRESS(ROW()+(0), COLUMN()+(-3), 1))*INDIRECT(ADDRESS(ROW()+(0), COLUMN()+(-1), 1)), 2)</f>
        <v>252.770000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3.750000</v>
      </c>
      <c r="F11" s="19" t="s">
        <v>22</v>
      </c>
      <c r="G11" s="20">
        <v>71.570000</v>
      </c>
      <c r="H11" s="20">
        <f ca="1">ROUND(INDIRECT(ADDRESS(ROW()+(0), COLUMN()+(-3), 1))*INDIRECT(ADDRESS(ROW()+(0), COLUMN()+(-1), 1)), 2)</f>
        <v>268.390000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0.001000</v>
      </c>
      <c r="F12" s="19" t="s">
        <v>25</v>
      </c>
      <c r="G12" s="20">
        <v>81091.700000</v>
      </c>
      <c r="H12" s="20">
        <f ca="1">ROUND(INDIRECT(ADDRESS(ROW()+(0), COLUMN()+(-3), 1))*INDIRECT(ADDRESS(ROW()+(0), COLUMN()+(-1), 1)), 2)</f>
        <v>81.090000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0.011000</v>
      </c>
      <c r="F13" s="19" t="s">
        <v>28</v>
      </c>
      <c r="G13" s="20">
        <v>744.870000</v>
      </c>
      <c r="H13" s="20">
        <f ca="1">ROUND(INDIRECT(ADDRESS(ROW()+(0), COLUMN()+(-3), 1))*INDIRECT(ADDRESS(ROW()+(0), COLUMN()+(-1), 1)), 2)</f>
        <v>8.190000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0.250000</v>
      </c>
      <c r="F14" s="19" t="s">
        <v>31</v>
      </c>
      <c r="G14" s="20">
        <v>1119.560000</v>
      </c>
      <c r="H14" s="20">
        <f ca="1">ROUND(INDIRECT(ADDRESS(ROW()+(0), COLUMN()+(-3), 1))*INDIRECT(ADDRESS(ROW()+(0), COLUMN()+(-1), 1)), 2)</f>
        <v>279.890000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0.261000</v>
      </c>
      <c r="F15" s="23" t="s">
        <v>34</v>
      </c>
      <c r="G15" s="24">
        <v>707.050000</v>
      </c>
      <c r="H15" s="24">
        <f ca="1">ROUND(INDIRECT(ADDRESS(ROW()+(0), COLUMN()+(-3), 1))*INDIRECT(ADDRESS(ROW()+(0), COLUMN()+(-1), 1)), 2)</f>
        <v>184.540000</v>
      </c>
    </row>
    <row r="16" spans="1:8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33331.990000</v>
      </c>
      <c r="H16" s="16">
        <f ca="1">ROUND(INDIRECT(ADDRESS(ROW()+(0), COLUMN()+(-3), 1))*INDIRECT(ADDRESS(ROW()+(0), COLUMN()+(-1), 1))/100, 2)</f>
        <v>666.640000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33998.630000</v>
      </c>
      <c r="H17" s="24">
        <f ca="1">ROUND(INDIRECT(ADDRESS(ROW()+(0), COLUMN()+(-3), 1))*INDIRECT(ADDRESS(ROW()+(0), COLUMN()+(-1), 1))/100, 2)</f>
        <v>1019.960000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35018.590000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