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<sst xmlns="http://schemas.openxmlformats.org/spreadsheetml/2006/main" count="23" uniqueCount="23">
  <si>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</si>
  <si>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APA060</t>
  </si>
  <si>
    <t xml:space="preserve">U</t>
  </si>
  <si>
    <t xml:space="preserve">Nettoyeur de fonds.</t>
  </si>
  <si>
    <r>
      <rPr>
        <b/>
        <sz val="7.80"/>
        <color rgb="FF000000"/>
        <rFont val="Arial"/>
        <family val="2"/>
      </rPr>
      <t xml:space="preserve">Lave-fonds manuel pour piscine, en aluminium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</si>
  <si>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</si>
  <si>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</si>
  <si>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</si>
  <si>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</si>
  <si>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</si>
  <si>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</si>
  <si>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mt47pep050l</t>
  </si>
  <si>
    <t xml:space="preserve">Lave-fonds manuel pour piscine, en aluminium, formé par: manche télescopique et tuyau autoflottant pour connecter à la bouche d'aspiration ou au skimmer de la piscine.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</si>
  <si>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</si>
  <si>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</si>
  <si>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</si>
  <si>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</si>
  <si>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</si>
  <si>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</si>
  <si>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</si>
  <si>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</si>
  <si>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39.907,99F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</si>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</sst>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79" customWidth="1"/>
    <col min="3" max="3" width="1.60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54184.980000</v>
      </c>
      <c r="H8" s="16">
        <f ca="1">ROUND(INDIRECT(ADDRESS(ROW()+(0), COLUMN()+(-3), 1))*INDIRECT(ADDRESS(ROW()+(0), COLUMN()+(-1), 1)), 2)</f>
        <v>54184.980000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0.114000</v>
      </c>
      <c r="F9" s="20" t="s">
        <v>16</v>
      </c>
      <c r="G9" s="21">
        <v>707.050000</v>
      </c>
      <c r="H9" s="21">
        <f ca="1">ROUND(INDIRECT(ADDRESS(ROW()+(0), COLUMN()+(-3), 1))*INDIRECT(ADDRESS(ROW()+(0), COLUMN()+(-1), 1)), 2)</f>
        <v>80.600000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54265.580000</v>
      </c>
      <c r="H10" s="16">
        <f ca="1">ROUND(INDIRECT(ADDRESS(ROW()+(0), COLUMN()+(-3), 1))*INDIRECT(ADDRESS(ROW()+(0), COLUMN()+(-1), 1))/100, 2)</f>
        <v>1085.310000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55350.890000</v>
      </c>
      <c r="H11" s="21">
        <f ca="1">ROUND(INDIRECT(ADDRESS(ROW()+(0), COLUMN()+(-3), 1))*INDIRECT(ADDRESS(ROW()+(0), COLUMN()+(-1), 1))/100, 2)</f>
        <v>1660.530000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57011.420000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