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<sst xmlns="http://schemas.openxmlformats.org/spreadsheetml/2006/main" count="34" uniqueCount="34">
  <si>
    <t xml:space="preserve"/>
  </si>
  <si>
    <t xml:space="preserve">APA050</t>
  </si>
  <si>
    <t xml:space="preserve">U</t>
  </si>
  <si>
    <t xml:space="preserve">Douche solaire.</t>
  </si>
  <si>
    <r>
      <rPr>
        <b/>
        <sz val="7.80"/>
        <color rgb="FF000000"/>
        <rFont val="Arial"/>
        <family val="2"/>
      </rPr>
      <t xml:space="preserve">Douche solaire pour piscine, en aluminium, avec manette mitigeuse et pomme fixe, avec système anticalcaire et réservoir accumulateur en aluminium de 30 litres pour chauffer l'eau en utilisant l'énergie solaire</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</si>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</sst>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80" customWidth="1"/>
    <col min="3" max="3" width="21.42" customWidth="1"/>
    <col min="4" max="4" width="24.92" customWidth="1"/>
    <col min="5" max="5" width="6.85" customWidth="1"/>
    <col min="6" max="6" width="8.60" customWidth="1"/>
    <col min="7" max="7" width="0.58" customWidth="1"/>
    <col min="8" max="8" width="5.25" customWidth="1"/>
    <col min="9" max="9" width="10.78" customWidth="1"/>
    <col min="10" max="10" width="5.2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1.000000</v>
      </c>
      <c r="G8" s="14" t="s">
        <v>13</v>
      </c>
      <c r="H8" s="14"/>
      <c r="I8" s="16">
        <v>422028.500000</v>
      </c>
      <c r="J8" s="16"/>
      <c r="K8" s="16">
        <f ca="1">ROUND(INDIRECT(ADDRESS(ROW()+(0), COLUMN()+(-5), 1))*INDIRECT(ADDRESS(ROW()+(0), COLUMN()+(-2), 1)), 2)</f>
        <v>422028.500000</v>
      </c>
    </row>
    <row r="9" spans="1:11" ht="40.80" thickBot="1" customHeight="1">
      <c r="A9" s="17" t="s">
        <v>14</v>
      </c>
      <c r="B9" s="17" t="s">
        <v>15</v>
      </c>
      <c r="C9" s="17"/>
      <c r="D9" s="17"/>
      <c r="E9" s="17"/>
      <c r="F9" s="18">
        <v>1.000000</v>
      </c>
      <c r="G9" s="19" t="s">
        <v>16</v>
      </c>
      <c r="H9" s="19"/>
      <c r="I9" s="20">
        <v>318590.990000</v>
      </c>
      <c r="J9" s="20"/>
      <c r="K9" s="20">
        <f ca="1">ROUND(INDIRECT(ADDRESS(ROW()+(0), COLUMN()+(-5), 1))*INDIRECT(ADDRESS(ROW()+(0), COLUMN()+(-2), 1)), 2)</f>
        <v>318590.990000</v>
      </c>
    </row>
    <row r="10" spans="1:11" ht="21.60" thickBot="1" customHeight="1">
      <c r="A10" s="17" t="s">
        <v>17</v>
      </c>
      <c r="B10" s="17" t="s">
        <v>18</v>
      </c>
      <c r="C10" s="17"/>
      <c r="D10" s="17"/>
      <c r="E10" s="17"/>
      <c r="F10" s="18">
        <v>0.200000</v>
      </c>
      <c r="G10" s="19" t="s">
        <v>19</v>
      </c>
      <c r="H10" s="19"/>
      <c r="I10" s="20">
        <v>3283.060000</v>
      </c>
      <c r="J10" s="20"/>
      <c r="K10" s="20">
        <f ca="1">ROUND(INDIRECT(ADDRESS(ROW()+(0), COLUMN()+(-5), 1))*INDIRECT(ADDRESS(ROW()+(0), COLUMN()+(-2), 1)), 2)</f>
        <v>656.610000</v>
      </c>
    </row>
    <row r="11" spans="1:11" ht="12.00" thickBot="1" customHeight="1">
      <c r="A11" s="17" t="s">
        <v>20</v>
      </c>
      <c r="B11" s="17" t="s">
        <v>21</v>
      </c>
      <c r="C11" s="17"/>
      <c r="D11" s="17"/>
      <c r="E11" s="17"/>
      <c r="F11" s="18">
        <v>1.362000</v>
      </c>
      <c r="G11" s="19" t="s">
        <v>22</v>
      </c>
      <c r="H11" s="19"/>
      <c r="I11" s="20">
        <v>705.730000</v>
      </c>
      <c r="J11" s="20"/>
      <c r="K11" s="20">
        <f ca="1">ROUND(INDIRECT(ADDRESS(ROW()+(0), COLUMN()+(-5), 1))*INDIRECT(ADDRESS(ROW()+(0), COLUMN()+(-2), 1)), 2)</f>
        <v>961.200000</v>
      </c>
    </row>
    <row r="12" spans="1:11" ht="12.00" thickBot="1" customHeight="1">
      <c r="A12" s="17" t="s">
        <v>23</v>
      </c>
      <c r="B12" s="17" t="s">
        <v>24</v>
      </c>
      <c r="C12" s="17"/>
      <c r="D12" s="17"/>
      <c r="E12" s="17"/>
      <c r="F12" s="18">
        <v>6.812000</v>
      </c>
      <c r="G12" s="19" t="s">
        <v>25</v>
      </c>
      <c r="H12" s="19"/>
      <c r="I12" s="20">
        <v>1119.560000</v>
      </c>
      <c r="J12" s="20"/>
      <c r="K12" s="20">
        <f ca="1">ROUND(INDIRECT(ADDRESS(ROW()+(0), COLUMN()+(-5), 1))*INDIRECT(ADDRESS(ROW()+(0), COLUMN()+(-2), 1)), 2)</f>
        <v>7626.440000</v>
      </c>
    </row>
    <row r="13" spans="1:11" ht="12.00" thickBot="1" customHeight="1">
      <c r="A13" s="17" t="s">
        <v>26</v>
      </c>
      <c r="B13" s="21" t="s">
        <v>27</v>
      </c>
      <c r="C13" s="21"/>
      <c r="D13" s="21"/>
      <c r="E13" s="21"/>
      <c r="F13" s="22">
        <v>2.271000</v>
      </c>
      <c r="G13" s="23" t="s">
        <v>28</v>
      </c>
      <c r="H13" s="23"/>
      <c r="I13" s="24">
        <v>707.050000</v>
      </c>
      <c r="J13" s="24"/>
      <c r="K13" s="24">
        <f ca="1">ROUND(INDIRECT(ADDRESS(ROW()+(0), COLUMN()+(-5), 1))*INDIRECT(ADDRESS(ROW()+(0), COLUMN()+(-2), 1)), 2)</f>
        <v>1605.710000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751469.450000</v>
      </c>
      <c r="J14" s="16"/>
      <c r="K14" s="16">
        <f ca="1">ROUND(INDIRECT(ADDRESS(ROW()+(0), COLUMN()+(-5), 1))*INDIRECT(ADDRESS(ROW()+(0), COLUMN()+(-2), 1))/100, 2)</f>
        <v>15029.390000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766498.840000</v>
      </c>
      <c r="J15" s="24"/>
      <c r="K15" s="24">
        <f ca="1">ROUND(INDIRECT(ADDRESS(ROW()+(0), COLUMN()+(-5), 1))*INDIRECT(ADDRESS(ROW()+(0), COLUMN()+(-2), 1))/100, 2)</f>
        <v>22994.970000</v>
      </c>
    </row>
    <row r="16" spans="1:11" ht="12.00" thickBot="1" customHeight="1">
      <c r="A16" s="25"/>
      <c r="B16" s="26"/>
      <c r="C16" s="26"/>
      <c r="D16" s="26"/>
      <c r="E16" s="26"/>
      <c r="F16" s="26"/>
      <c r="G16" s="27"/>
      <c r="H16" s="27"/>
      <c r="I16" s="6" t="s">
        <v>33</v>
      </c>
      <c r="J16" s="6"/>
      <c r="K16" s="28">
        <f ca="1">ROUND(SUM(INDIRECT(ADDRESS(ROW()+(-1), COLUMN()+(0), 1)),INDIRECT(ADDRESS(ROW()+(-2), COLUMN()+(0), 1)),INDIRECT(ADDRESS(ROW()+(-3), COLUMN()+(0), 1)),INDIRECT(ADDRESS(ROW()+(-4), COLUMN()+(0), 1)),INDIRECT(ADDRESS(ROW()+(-5), COLUMN()+(0), 1)),INDIRECT(ADDRESS(ROW()+(-6), COLUMN()+(0), 1)),INDIRECT(ADDRESS(ROW()+(-7), COLUMN()+(0), 1)),INDIRECT(ADDRESS(ROW()+(-8), COLUMN()+(0), 1))), 2)</f>
        <v>789493.810000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s>
  <pageMargins left="0.620079" right="0.472441" top="0.472441" bottom="0.472441" header="0.0" footer="0.0"/>
  <pageSetup paperSize="9" orientation="portrait"/>
  <rowBreaks count="0" manualBreakCount="0">
    </rowBreaks>
</worksheet>
</file>