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<sst xmlns="http://schemas.openxmlformats.org/spreadsheetml/2006/main" count="44" uniqueCount="44">
  <si>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</si>
  <si>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APA010</t>
  </si>
  <si>
    <t xml:space="preserve">U</t>
  </si>
  <si>
    <t xml:space="preserve">Échelle.</t>
  </si>
  <si>
    <t xml:space="preserve">Échelle avec rampe en acier inoxydable dans les piscines.</t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</si>
  <si>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</si>
  <si>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</si>
  <si>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</si>
  <si>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</si>
  <si>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</si>
  <si>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</si>
  <si>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mt35ttc010f</t>
  </si>
  <si>
    <t xml:space="preserve">Conducteur de cuivre nu, de 35 mm².</t>
  </si>
  <si>
    <t xml:space="preserve">m</t>
  </si>
  <si>
    <t xml:space="preserve">mt35tte030a</t>
  </si>
  <si>
    <t xml:space="preserve">Plaque en acier galvanisé pour prise de terre, de 500x500x3 mm, avec borne de liaison.</t>
  </si>
  <si>
    <t xml:space="preserve">U</t>
  </si>
  <si>
    <t xml:space="preserve">mt47pep010d</t>
  </si>
  <si>
    <t xml:space="preserve">Escalier pour sortie de piscine réalisé avec tube de 43 mm de diamètre en acier inoxydable AISI-304, finition polie brillante, avec 3 marches et mains courantes asymétrique, y compris platines de fixation, joints élastiques, chevilles d'ancrage, vis et enjoliveurs.</t>
  </si>
  <si>
    <t xml:space="preserve">U</t>
  </si>
  <si>
    <t xml:space="preserve">mt09moe040</t>
  </si>
  <si>
    <t xml:space="preserve">Mortier expansif.</t>
  </si>
  <si>
    <t xml:space="preserve">U</t>
  </si>
  <si>
    <t xml:space="preserve">mt35www020</t>
  </si>
  <si>
    <t xml:space="preserve">Produits complémentaires pour installations de prise de terre.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</si>
  <si>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</si>
  <si>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</si>
  <si>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</si>
  <si>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</si>
  <si>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</si>
  <si>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</si>
  <si>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</si>
  <si>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</si>
  <si>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</si>
  <si>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</si>
  <si>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</si>
  <si>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</si>
  <si>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</si>
  <si>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</si>
  <si>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</si>
  <si>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</si>
  <si>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</si>
  <si>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40.585,08F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</si>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</sst>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37" customWidth="1"/>
    <col min="3" max="3" width="1.02" customWidth="1"/>
    <col min="4" max="4" width="63.97" customWidth="1"/>
    <col min="5" max="5" width="8.60" customWidth="1"/>
    <col min="6" max="6" width="5.83" customWidth="1"/>
    <col min="7" max="7" width="16.03" customWidth="1"/>
    <col min="8" max="8" width="10.7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 t="s">
        <v>12</v>
      </c>
      <c r="D8" s="10"/>
      <c r="E8" s="12">
        <v>6.000000</v>
      </c>
      <c r="F8" s="14" t="s">
        <v>13</v>
      </c>
      <c r="G8" s="16">
        <v>5987.880000</v>
      </c>
      <c r="H8" s="16">
        <f ca="1">ROUND(INDIRECT(ADDRESS(ROW()+(0), COLUMN()+(-3), 1))*INDIRECT(ADDRESS(ROW()+(0), COLUMN()+(-1), 1)), 2)</f>
        <v>35927.280000</v>
      </c>
    </row>
    <row r="9" spans="1:8" ht="21.60" thickBot="1" customHeight="1">
      <c r="A9" s="17" t="s">
        <v>14</v>
      </c>
      <c r="B9" s="17"/>
      <c r="C9" s="17" t="s">
        <v>15</v>
      </c>
      <c r="D9" s="17"/>
      <c r="E9" s="18">
        <v>1.000000</v>
      </c>
      <c r="F9" s="19" t="s">
        <v>16</v>
      </c>
      <c r="G9" s="20">
        <v>26549.250000</v>
      </c>
      <c r="H9" s="20">
        <f ca="1">ROUND(INDIRECT(ADDRESS(ROW()+(0), COLUMN()+(-3), 1))*INDIRECT(ADDRESS(ROW()+(0), COLUMN()+(-1), 1)), 2)</f>
        <v>26549.250000</v>
      </c>
    </row>
    <row r="10" spans="1:8" ht="40.80" thickBot="1" customHeight="1">
      <c r="A10" s="17" t="s">
        <v>17</v>
      </c>
      <c r="B10" s="17"/>
      <c r="C10" s="17" t="s">
        <v>18</v>
      </c>
      <c r="D10" s="17"/>
      <c r="E10" s="18">
        <v>1.000000</v>
      </c>
      <c r="F10" s="19" t="s">
        <v>19</v>
      </c>
      <c r="G10" s="20">
        <v>151600.300000</v>
      </c>
      <c r="H10" s="20">
        <f ca="1">ROUND(INDIRECT(ADDRESS(ROW()+(0), COLUMN()+(-3), 1))*INDIRECT(ADDRESS(ROW()+(0), COLUMN()+(-1), 1)), 2)</f>
        <v>151600.300000</v>
      </c>
    </row>
    <row r="11" spans="1:8" ht="12.00" thickBot="1" customHeight="1">
      <c r="A11" s="17" t="s">
        <v>20</v>
      </c>
      <c r="B11" s="17"/>
      <c r="C11" s="17" t="s">
        <v>21</v>
      </c>
      <c r="D11" s="17"/>
      <c r="E11" s="18">
        <v>2.000000</v>
      </c>
      <c r="F11" s="19" t="s">
        <v>22</v>
      </c>
      <c r="G11" s="20">
        <v>2298.150000</v>
      </c>
      <c r="H11" s="20">
        <f ca="1">ROUND(INDIRECT(ADDRESS(ROW()+(0), COLUMN()+(-3), 1))*INDIRECT(ADDRESS(ROW()+(0), COLUMN()+(-1), 1)), 2)</f>
        <v>4596.300000</v>
      </c>
    </row>
    <row r="12" spans="1:8" ht="12.00" thickBot="1" customHeight="1">
      <c r="A12" s="17" t="s">
        <v>23</v>
      </c>
      <c r="B12" s="17"/>
      <c r="C12" s="17" t="s">
        <v>24</v>
      </c>
      <c r="D12" s="17"/>
      <c r="E12" s="18">
        <v>2.000000</v>
      </c>
      <c r="F12" s="19" t="s">
        <v>25</v>
      </c>
      <c r="G12" s="20">
        <v>939.430000</v>
      </c>
      <c r="H12" s="20">
        <f ca="1">ROUND(INDIRECT(ADDRESS(ROW()+(0), COLUMN()+(-3), 1))*INDIRECT(ADDRESS(ROW()+(0), COLUMN()+(-1), 1)), 2)</f>
        <v>1878.860000</v>
      </c>
    </row>
    <row r="13" spans="1:8" ht="12.00" thickBot="1" customHeight="1">
      <c r="A13" s="17" t="s">
        <v>26</v>
      </c>
      <c r="B13" s="17"/>
      <c r="C13" s="17" t="s">
        <v>27</v>
      </c>
      <c r="D13" s="17"/>
      <c r="E13" s="18">
        <v>1.362000</v>
      </c>
      <c r="F13" s="19" t="s">
        <v>28</v>
      </c>
      <c r="G13" s="20">
        <v>1157.230000</v>
      </c>
      <c r="H13" s="20">
        <f ca="1">ROUND(INDIRECT(ADDRESS(ROW()+(0), COLUMN()+(-3), 1))*INDIRECT(ADDRESS(ROW()+(0), COLUMN()+(-1), 1)), 2)</f>
        <v>1576.150000</v>
      </c>
    </row>
    <row r="14" spans="1:8" ht="12.00" thickBot="1" customHeight="1">
      <c r="A14" s="17" t="s">
        <v>29</v>
      </c>
      <c r="B14" s="17"/>
      <c r="C14" s="17" t="s">
        <v>30</v>
      </c>
      <c r="D14" s="17"/>
      <c r="E14" s="18">
        <v>1.362000</v>
      </c>
      <c r="F14" s="19" t="s">
        <v>31</v>
      </c>
      <c r="G14" s="20">
        <v>705.730000</v>
      </c>
      <c r="H14" s="20">
        <f ca="1">ROUND(INDIRECT(ADDRESS(ROW()+(0), COLUMN()+(-3), 1))*INDIRECT(ADDRESS(ROW()+(0), COLUMN()+(-1), 1)), 2)</f>
        <v>961.200000</v>
      </c>
    </row>
    <row r="15" spans="1:8" ht="12.00" thickBot="1" customHeight="1">
      <c r="A15" s="17" t="s">
        <v>32</v>
      </c>
      <c r="B15" s="17"/>
      <c r="C15" s="17" t="s">
        <v>33</v>
      </c>
      <c r="D15" s="17"/>
      <c r="E15" s="18">
        <v>2.271000</v>
      </c>
      <c r="F15" s="19" t="s">
        <v>34</v>
      </c>
      <c r="G15" s="20">
        <v>1119.560000</v>
      </c>
      <c r="H15" s="20">
        <f ca="1">ROUND(INDIRECT(ADDRESS(ROW()+(0), COLUMN()+(-3), 1))*INDIRECT(ADDRESS(ROW()+(0), COLUMN()+(-1), 1)), 2)</f>
        <v>2542.520000</v>
      </c>
    </row>
    <row r="16" spans="1:8" ht="12.00" thickBot="1" customHeight="1">
      <c r="A16" s="17" t="s">
        <v>35</v>
      </c>
      <c r="B16" s="17"/>
      <c r="C16" s="21" t="s">
        <v>36</v>
      </c>
      <c r="D16" s="21"/>
      <c r="E16" s="22">
        <v>2.271000</v>
      </c>
      <c r="F16" s="23" t="s">
        <v>37</v>
      </c>
      <c r="G16" s="24">
        <v>707.050000</v>
      </c>
      <c r="H16" s="24">
        <f ca="1">ROUND(INDIRECT(ADDRESS(ROW()+(0), COLUMN()+(-3), 1))*INDIRECT(ADDRESS(ROW()+(0), COLUMN()+(-1), 1)), 2)</f>
        <v>1605.710000</v>
      </c>
    </row>
    <row r="17" spans="1:8" ht="12.00" thickBot="1" customHeight="1">
      <c r="A17" s="17"/>
      <c r="B17" s="17"/>
      <c r="C17" s="10" t="s">
        <v>38</v>
      </c>
      <c r="D17" s="10"/>
      <c r="E17" s="12">
        <v>2.000000</v>
      </c>
      <c r="F17" s="14" t="s">
        <v>39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227237.570000</v>
      </c>
      <c r="H17" s="16">
        <f ca="1">ROUND(INDIRECT(ADDRESS(ROW()+(0), COLUMN()+(-3), 1))*INDIRECT(ADDRESS(ROW()+(0), COLUMN()+(-1), 1))/100, 2)</f>
        <v>4544.750000</v>
      </c>
    </row>
    <row r="18" spans="1:8" ht="12.00" thickBot="1" customHeight="1">
      <c r="A18" s="21"/>
      <c r="B18" s="21"/>
      <c r="C18" s="21" t="s">
        <v>40</v>
      </c>
      <c r="D18" s="21"/>
      <c r="E18" s="22">
        <v>3.000000</v>
      </c>
      <c r="F18" s="23" t="s">
        <v>41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231782.320000</v>
      </c>
      <c r="H18" s="24">
        <f ca="1">ROUND(INDIRECT(ADDRESS(ROW()+(0), COLUMN()+(-3), 1))*INDIRECT(ADDRESS(ROW()+(0), COLUMN()+(-1), 1))/100, 2)</f>
        <v>6953.470000</v>
      </c>
    </row>
    <row r="19" spans="1:8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238735.790000</v>
      </c>
    </row>
  </sheetData>
  <mergeCells count="2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