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<sst xmlns="http://schemas.openxmlformats.org/spreadsheetml/2006/main" count="57" uniqueCount="57">
  <si>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</si>
  <si>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</si>
  <si>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</si>
  <si>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</si>
  <si>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au sodium à haute pression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</si>
  <si>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</si>
  <si>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</si>
  <si>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</si>
  <si>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</si>
  <si>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</si>
  <si>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</si>
  <si>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</si>
  <si>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BCN: CPJ-CEM II/A 32,5 - P - B 20 - 15/25 - E: 1 - NA - P 18-305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</si>
  <si>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</si>
  <si>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</si>
  <si>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</si>
  <si>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</si>
  <si>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</si>
  <si>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</si>
  <si>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</si>
  <si>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</si>
  <si>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</si>
  <si>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</si>
  <si>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</si>
  <si>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</si>
  <si>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</si>
  <si>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</si>
  <si>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</si>
  <si>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</si>
  <si>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mt34xes010a</t>
  </si>
  <si>
    <t xml:space="preserve">Mât droit en acier galvanisé, peint, hauteur 3 m. Selon NF EN 40-5.</t>
  </si>
  <si>
    <t xml:space="preserve">U</t>
  </si>
  <si>
    <t xml:space="preserve">mt34est020a</t>
  </si>
  <si>
    <t xml:space="preserve">Luminaire décoratif avec diffuseur en plastique, avec lampe à vapeur au sodium à haute pression, VSAP 70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</si>
  <si>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</si>
  <si>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</si>
  <si>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</si>
  <si>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</si>
  <si>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</si>
  <si>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</si>
  <si>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</si>
  <si>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</si>
  <si>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</si>
  <si>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</si>
  <si>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</si>
  <si>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</si>
  <si>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</si>
  <si>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</si>
  <si>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</si>
  <si>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</si>
  <si>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</si>
  <si>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</si>
  <si>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</si>
  <si>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</si>
  <si>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</si>
  <si>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206.486,87F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</si>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</sst>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7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67472.040000</v>
      </c>
      <c r="H9" s="12">
        <f ca="1">ROUND(INDIRECT(ADDRESS(ROW()+(0), COLUMN()+(-3), 1))*INDIRECT(ADDRESS(ROW()+(0), COLUMN()+(-1), 1)), 2)</f>
        <v>67472.040000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59714.780000</v>
      </c>
      <c r="H10" s="16">
        <f ca="1">ROUND(INDIRECT(ADDRESS(ROW()+(0), COLUMN()+(-3), 1))*INDIRECT(ADDRESS(ROW()+(0), COLUMN()+(-1), 1)), 2)</f>
        <v>59714.780000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4856.370000</v>
      </c>
      <c r="H11" s="16">
        <f ca="1">ROUND(INDIRECT(ADDRESS(ROW()+(0), COLUMN()+(-3), 1))*INDIRECT(ADDRESS(ROW()+(0), COLUMN()+(-1), 1)), 2)</f>
        <v>4856.370000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4.000000</v>
      </c>
      <c r="F12" s="15" t="s">
        <v>22</v>
      </c>
      <c r="G12" s="16">
        <v>339.380000</v>
      </c>
      <c r="H12" s="16">
        <f ca="1">ROUND(INDIRECT(ADDRESS(ROW()+(0), COLUMN()+(-3), 1))*INDIRECT(ADDRESS(ROW()+(0), COLUMN()+(-1), 1)), 2)</f>
        <v>1357.520000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5922.990000</v>
      </c>
      <c r="H13" s="16">
        <f ca="1">ROUND(INDIRECT(ADDRESS(ROW()+(0), COLUMN()+(-3), 1))*INDIRECT(ADDRESS(ROW()+(0), COLUMN()+(-1), 1)), 2)</f>
        <v>11845.980000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12928.770000</v>
      </c>
      <c r="H14" s="16">
        <f ca="1">ROUND(INDIRECT(ADDRESS(ROW()+(0), COLUMN()+(-3), 1))*INDIRECT(ADDRESS(ROW()+(0), COLUMN()+(-1), 1)), 2)</f>
        <v>12928.770000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114734.790000</v>
      </c>
      <c r="H15" s="16">
        <f ca="1">ROUND(INDIRECT(ADDRESS(ROW()+(0), COLUMN()+(-3), 1))*INDIRECT(ADDRESS(ROW()+(0), COLUMN()+(-1), 1)), 2)</f>
        <v>114734.790000</v>
      </c>
    </row>
    <row r="16" spans="1:8" ht="34.5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78615.030000</v>
      </c>
      <c r="H16" s="16">
        <f ca="1">ROUND(INDIRECT(ADDRESS(ROW()+(0), COLUMN()+(-3), 1))*INDIRECT(ADDRESS(ROW()+(0), COLUMN()+(-1), 1)), 2)</f>
        <v>78615.030000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654.520000</v>
      </c>
      <c r="H17" s="16">
        <f ca="1">ROUND(INDIRECT(ADDRESS(ROW()+(0), COLUMN()+(-3), 1))*INDIRECT(ADDRESS(ROW()+(0), COLUMN()+(-1), 1)), 2)</f>
        <v>654.520000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1.007000</v>
      </c>
      <c r="F18" s="15" t="s">
        <v>40</v>
      </c>
      <c r="G18" s="16">
        <v>25222.540000</v>
      </c>
      <c r="H18" s="16">
        <f ca="1">ROUND(INDIRECT(ADDRESS(ROW()+(0), COLUMN()+(-3), 1))*INDIRECT(ADDRESS(ROW()+(0), COLUMN()+(-1), 1)), 2)</f>
        <v>25399.100000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1.588000</v>
      </c>
      <c r="F19" s="15" t="s">
        <v>43</v>
      </c>
      <c r="G19" s="16">
        <v>1119.550000</v>
      </c>
      <c r="H19" s="16">
        <f ca="1">ROUND(INDIRECT(ADDRESS(ROW()+(0), COLUMN()+(-3), 1))*INDIRECT(ADDRESS(ROW()+(0), COLUMN()+(-1), 1)), 2)</f>
        <v>1777.850000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1.588000</v>
      </c>
      <c r="F20" s="15" t="s">
        <v>46</v>
      </c>
      <c r="G20" s="16">
        <v>707.040000</v>
      </c>
      <c r="H20" s="16">
        <f ca="1">ROUND(INDIRECT(ADDRESS(ROW()+(0), COLUMN()+(-3), 1))*INDIRECT(ADDRESS(ROW()+(0), COLUMN()+(-1), 1)), 2)</f>
        <v>1122.780000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0.794000</v>
      </c>
      <c r="F21" s="15" t="s">
        <v>49</v>
      </c>
      <c r="G21" s="16">
        <v>1157.210000</v>
      </c>
      <c r="H21" s="16">
        <f ca="1">ROUND(INDIRECT(ADDRESS(ROW()+(0), COLUMN()+(-3), 1))*INDIRECT(ADDRESS(ROW()+(0), COLUMN()+(-1), 1)), 2)</f>
        <v>918.820000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0.794000</v>
      </c>
      <c r="F22" s="19" t="s">
        <v>52</v>
      </c>
      <c r="G22" s="20">
        <v>705.730000</v>
      </c>
      <c r="H22" s="20">
        <f ca="1">ROUND(INDIRECT(ADDRESS(ROW()+(0), COLUMN()+(-3), 1))*INDIRECT(ADDRESS(ROW()+(0), COLUMN()+(-1), 1)), 2)</f>
        <v>560.350000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381958.700000</v>
      </c>
      <c r="H23" s="23">
        <f ca="1">ROUND(INDIRECT(ADDRESS(ROW()+(0), COLUMN()+(-3), 1))*INDIRECT(ADDRESS(ROW()+(0), COLUMN()+(-1), 1))/100, 2)</f>
        <v>7639.170000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389597.870000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