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<sst xmlns="http://schemas.openxmlformats.org/spreadsheetml/2006/main" count="57" uniqueCount="57">
  <si>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</si>
  <si>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AEE010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</si>
  <si>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</si>
  <si>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</si>
  <si>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d'un mât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 de hauteur, et luminaire décoratif avec diffuseur en plastique et </t>
    </r>
    <r>
      <rPr>
        <b/>
        <sz val="8.25"/>
        <color rgb="FF000000"/>
        <rFont val="Arial"/>
        <family val="2"/>
      </rPr>
      <t xml:space="preserve">lampe à vapeur de mercure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125</t>
    </r>
    <r>
      <rPr>
        <sz val="8.25"/>
        <color rgb="FF000000"/>
        <rFont val="Arial"/>
        <family val="2"/>
      </rPr>
      <t xml:space="preserve"> watts.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</si>
  <si>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</si>
  <si>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</si>
  <si>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</si>
  <si>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</si>
  <si>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</si>
  <si>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</si>
  <si>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</si>
  <si>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BCN: CPJ-CEM II/A 32,5 - P - B 20 - 15/25 - E: 1 - NA - P 18-305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</si>
  <si>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</si>
  <si>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</si>
  <si>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</si>
  <si>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</si>
  <si>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</si>
  <si>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</si>
  <si>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</si>
  <si>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</si>
  <si>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</si>
  <si>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</si>
  <si>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</si>
  <si>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</si>
  <si>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</si>
  <si>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</si>
  <si>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</si>
  <si>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</si>
  <si>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mt34xes010a</t>
  </si>
  <si>
    <t xml:space="preserve">Mât droit en acier galvanisé, peint, hauteur 3 m. Selon NF EN 40-5.</t>
  </si>
  <si>
    <t xml:space="preserve">U</t>
  </si>
  <si>
    <t xml:space="preserve">mt34est030b</t>
  </si>
  <si>
    <t xml:space="preserve">Luminaire décoratif avec diffuseur en plastique, avec lampe au mercure, VM 125 W, de forme troncopyramidale et couplée au support.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</si>
  <si>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</si>
  <si>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</si>
  <si>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</si>
  <si>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</si>
  <si>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</si>
  <si>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</si>
  <si>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</si>
  <si>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</si>
  <si>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</si>
  <si>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</si>
  <si>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</si>
  <si>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</si>
  <si>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</si>
  <si>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</si>
  <si>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</si>
  <si>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</si>
  <si>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</si>
  <si>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</si>
  <si>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</si>
  <si>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</si>
  <si>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</si>
  <si>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207.085,33F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</si>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</sst>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70" customWidth="1"/>
    <col min="4" max="4" width="57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67472.040000</v>
      </c>
      <c r="H9" s="12">
        <f ca="1">ROUND(INDIRECT(ADDRESS(ROW()+(0), COLUMN()+(-3), 1))*INDIRECT(ADDRESS(ROW()+(0), COLUMN()+(-1), 1)), 2)</f>
        <v>67472.040000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59714.780000</v>
      </c>
      <c r="H10" s="16">
        <f ca="1">ROUND(INDIRECT(ADDRESS(ROW()+(0), COLUMN()+(-3), 1))*INDIRECT(ADDRESS(ROW()+(0), COLUMN()+(-1), 1)), 2)</f>
        <v>59714.780000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4856.370000</v>
      </c>
      <c r="H11" s="16">
        <f ca="1">ROUND(INDIRECT(ADDRESS(ROW()+(0), COLUMN()+(-3), 1))*INDIRECT(ADDRESS(ROW()+(0), COLUMN()+(-1), 1)), 2)</f>
        <v>4856.370000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4.000000</v>
      </c>
      <c r="F12" s="15" t="s">
        <v>22</v>
      </c>
      <c r="G12" s="16">
        <v>339.380000</v>
      </c>
      <c r="H12" s="16">
        <f ca="1">ROUND(INDIRECT(ADDRESS(ROW()+(0), COLUMN()+(-3), 1))*INDIRECT(ADDRESS(ROW()+(0), COLUMN()+(-1), 1)), 2)</f>
        <v>1357.520000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2.000000</v>
      </c>
      <c r="F13" s="15" t="s">
        <v>25</v>
      </c>
      <c r="G13" s="16">
        <v>5922.990000</v>
      </c>
      <c r="H13" s="16">
        <f ca="1">ROUND(INDIRECT(ADDRESS(ROW()+(0), COLUMN()+(-3), 1))*INDIRECT(ADDRESS(ROW()+(0), COLUMN()+(-1), 1)), 2)</f>
        <v>11845.980000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1.000000</v>
      </c>
      <c r="F14" s="15" t="s">
        <v>28</v>
      </c>
      <c r="G14" s="16">
        <v>12928.770000</v>
      </c>
      <c r="H14" s="16">
        <f ca="1">ROUND(INDIRECT(ADDRESS(ROW()+(0), COLUMN()+(-3), 1))*INDIRECT(ADDRESS(ROW()+(0), COLUMN()+(-1), 1)), 2)</f>
        <v>12928.770000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1.000000</v>
      </c>
      <c r="F15" s="15" t="s">
        <v>31</v>
      </c>
      <c r="G15" s="16">
        <v>114734.790000</v>
      </c>
      <c r="H15" s="16">
        <f ca="1">ROUND(INDIRECT(ADDRESS(ROW()+(0), COLUMN()+(-3), 1))*INDIRECT(ADDRESS(ROW()+(0), COLUMN()+(-1), 1)), 2)</f>
        <v>114734.790000</v>
      </c>
    </row>
    <row r="16" spans="1:8" ht="34.50" thickBot="1" customHeight="1">
      <c r="A16" s="13" t="s">
        <v>32</v>
      </c>
      <c r="B16" s="13"/>
      <c r="C16" s="13"/>
      <c r="D16" s="13" t="s">
        <v>33</v>
      </c>
      <c r="E16" s="14">
        <v>1.000000</v>
      </c>
      <c r="F16" s="15" t="s">
        <v>34</v>
      </c>
      <c r="G16" s="16">
        <v>79722.060000</v>
      </c>
      <c r="H16" s="16">
        <f ca="1">ROUND(INDIRECT(ADDRESS(ROW()+(0), COLUMN()+(-3), 1))*INDIRECT(ADDRESS(ROW()+(0), COLUMN()+(-1), 1)), 2)</f>
        <v>79722.060000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1.000000</v>
      </c>
      <c r="F17" s="15" t="s">
        <v>37</v>
      </c>
      <c r="G17" s="16">
        <v>654.520000</v>
      </c>
      <c r="H17" s="16">
        <f ca="1">ROUND(INDIRECT(ADDRESS(ROW()+(0), COLUMN()+(-3), 1))*INDIRECT(ADDRESS(ROW()+(0), COLUMN()+(-1), 1)), 2)</f>
        <v>654.520000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1.007000</v>
      </c>
      <c r="F18" s="15" t="s">
        <v>40</v>
      </c>
      <c r="G18" s="16">
        <v>25222.540000</v>
      </c>
      <c r="H18" s="16">
        <f ca="1">ROUND(INDIRECT(ADDRESS(ROW()+(0), COLUMN()+(-3), 1))*INDIRECT(ADDRESS(ROW()+(0), COLUMN()+(-1), 1)), 2)</f>
        <v>25399.100000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1.588000</v>
      </c>
      <c r="F19" s="15" t="s">
        <v>43</v>
      </c>
      <c r="G19" s="16">
        <v>1119.550000</v>
      </c>
      <c r="H19" s="16">
        <f ca="1">ROUND(INDIRECT(ADDRESS(ROW()+(0), COLUMN()+(-3), 1))*INDIRECT(ADDRESS(ROW()+(0), COLUMN()+(-1), 1)), 2)</f>
        <v>1777.850000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1.588000</v>
      </c>
      <c r="F20" s="15" t="s">
        <v>46</v>
      </c>
      <c r="G20" s="16">
        <v>707.040000</v>
      </c>
      <c r="H20" s="16">
        <f ca="1">ROUND(INDIRECT(ADDRESS(ROW()+(0), COLUMN()+(-3), 1))*INDIRECT(ADDRESS(ROW()+(0), COLUMN()+(-1), 1)), 2)</f>
        <v>1122.780000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0.794000</v>
      </c>
      <c r="F21" s="15" t="s">
        <v>49</v>
      </c>
      <c r="G21" s="16">
        <v>1157.210000</v>
      </c>
      <c r="H21" s="16">
        <f ca="1">ROUND(INDIRECT(ADDRESS(ROW()+(0), COLUMN()+(-3), 1))*INDIRECT(ADDRESS(ROW()+(0), COLUMN()+(-1), 1)), 2)</f>
        <v>918.820000</v>
      </c>
    </row>
    <row r="22" spans="1:8" ht="13.50" thickBot="1" customHeight="1">
      <c r="A22" s="13" t="s">
        <v>50</v>
      </c>
      <c r="B22" s="13"/>
      <c r="C22" s="13"/>
      <c r="D22" s="17" t="s">
        <v>51</v>
      </c>
      <c r="E22" s="18">
        <v>0.794000</v>
      </c>
      <c r="F22" s="19" t="s">
        <v>52</v>
      </c>
      <c r="G22" s="20">
        <v>705.730000</v>
      </c>
      <c r="H22" s="20">
        <f ca="1">ROUND(INDIRECT(ADDRESS(ROW()+(0), COLUMN()+(-3), 1))*INDIRECT(ADDRESS(ROW()+(0), COLUMN()+(-1), 1)), 2)</f>
        <v>560.350000</v>
      </c>
    </row>
    <row r="23" spans="1:8" ht="13.50" thickBot="1" customHeight="1">
      <c r="A23" s="17"/>
      <c r="B23" s="17"/>
      <c r="C23" s="17"/>
      <c r="D23" s="4" t="s">
        <v>53</v>
      </c>
      <c r="E23" s="21">
        <v>2.000000</v>
      </c>
      <c r="F23" s="22" t="s">
        <v>54</v>
      </c>
      <c r="G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383065.730000</v>
      </c>
      <c r="H23" s="23">
        <f ca="1">ROUND(INDIRECT(ADDRESS(ROW()+(0), COLUMN()+(-3), 1))*INDIRECT(ADDRESS(ROW()+(0), COLUMN()+(-1), 1))/100, 2)</f>
        <v>7661.310000</v>
      </c>
    </row>
    <row r="24" spans="1:8" ht="13.50" thickBot="1" customHeight="1">
      <c r="A24" s="24" t="s">
        <v>55</v>
      </c>
      <c r="B24" s="24"/>
      <c r="C24" s="24"/>
      <c r="D24" s="25"/>
      <c r="E24" s="25"/>
      <c r="F24" s="26"/>
      <c r="G24" s="24" t="s">
        <v>56</v>
      </c>
      <c r="H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390727.040000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620079" right="0.472441" top="0.472441" bottom="0.472441" header="0.0" footer="0.0"/>
  <pageSetup paperSize="9" orientation="portrait"/>
  <rowBreaks count="0" manualBreakCount="0">
    </rowBreaks>
</worksheet>
</file>