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<sst xmlns="http://schemas.openxmlformats.org/spreadsheetml/2006/main" count="51" uniqueCount="51">
  <si>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</si>
  <si>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</si>
  <si>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</si>
  <si>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</si>
  <si>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C-250 selon NF EN 124</t>
    </r>
    <r>
      <rPr>
        <sz val="8.25"/>
        <color rgb="FF000000"/>
        <rFont val="Arial"/>
        <family val="2"/>
      </rPr>
      <t xml:space="preserve">, installé dans </t>
    </r>
    <r>
      <rPr>
        <b/>
        <sz val="8.25"/>
        <color rgb="FF000000"/>
        <rFont val="Arial"/>
        <family val="2"/>
      </rPr>
      <t xml:space="preserve">près des bords de trottoirs ou des zones de caniveaux des rues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</si>
  <si>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</si>
  <si>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</si>
  <si>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</si>
  <si>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</si>
  <si>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</si>
  <si>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</si>
  <si>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</si>
  <si>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</si>
  <si>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</si>
  <si>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</si>
  <si>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</si>
  <si>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</si>
  <si>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</si>
  <si>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</si>
  <si>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</si>
  <si>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</si>
  <si>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</si>
  <si>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</si>
  <si>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</si>
  <si>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</si>
  <si>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</si>
  <si>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</si>
  <si>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</si>
  <si>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</si>
  <si>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</si>
  <si>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</si>
  <si>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</si>
  <si>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</si>
  <si>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</si>
  <si>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</si>
  <si>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</si>
  <si>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</si>
  <si>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</si>
  <si>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</si>
  <si>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</si>
  <si>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</si>
  <si>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</si>
  <si>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</si>
  <si>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</si>
  <si>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</si>
  <si>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</si>
  <si>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</si>
  <si>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</si>
  <si>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</si>
  <si>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22.907,72F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</si>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</sst>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153529.200000</v>
      </c>
      <c r="J11" s="20"/>
      <c r="K11" s="20">
        <f ca="1">ROUND(INDIRECT(ADDRESS(ROW()+(0), COLUMN()+(-5), 1))*INDIRECT(ADDRESS(ROW()+(0), COLUMN()+(-2), 1)), 2)</f>
        <v>153529.200000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31990.640000</v>
      </c>
      <c r="J13" s="20"/>
      <c r="K13" s="20">
        <f ca="1">ROUND(INDIRECT(ADDRESS(ROW()+(0), COLUMN()+(-5), 1))*INDIRECT(ADDRESS(ROW()+(0), COLUMN()+(-2), 1)), 2)</f>
        <v>31990.640000</v>
      </c>
    </row>
    <row r="14" spans="1:11" ht="45.00" thickBot="1" customHeight="1">
      <c r="A14" s="17" t="s">
        <v>29</v>
      </c>
      <c r="B14" s="17" t="s">
        <v>30</v>
      </c>
      <c r="C14" s="17"/>
      <c r="D14" s="17"/>
      <c r="E14" s="17"/>
      <c r="F14" s="18">
        <v>1.000000</v>
      </c>
      <c r="G14" s="19" t="s">
        <v>31</v>
      </c>
      <c r="H14" s="19"/>
      <c r="I14" s="20">
        <v>45186.070000</v>
      </c>
      <c r="J14" s="20"/>
      <c r="K14" s="20">
        <f ca="1">ROUND(INDIRECT(ADDRESS(ROW()+(0), COLUMN()+(-5), 1))*INDIRECT(ADDRESS(ROW()+(0), COLUMN()+(-2), 1)), 2)</f>
        <v>45186.070000</v>
      </c>
    </row>
    <row r="15" spans="1:11" ht="45.00" thickBot="1" customHeight="1">
      <c r="A15" s="17" t="s">
        <v>32</v>
      </c>
      <c r="B15" s="17" t="s">
        <v>33</v>
      </c>
      <c r="C15" s="17"/>
      <c r="D15" s="17"/>
      <c r="E15" s="17"/>
      <c r="F15" s="18">
        <v>1.000000</v>
      </c>
      <c r="G15" s="19" t="s">
        <v>34</v>
      </c>
      <c r="H15" s="19"/>
      <c r="I15" s="20">
        <v>43634.610000</v>
      </c>
      <c r="J15" s="20"/>
      <c r="K15" s="20">
        <f ca="1">ROUND(INDIRECT(ADDRESS(ROW()+(0), COLUMN()+(-5), 1))*INDIRECT(ADDRESS(ROW()+(0), COLUMN()+(-2), 1)), 2)</f>
        <v>43634.610000</v>
      </c>
    </row>
    <row r="16" spans="1:11" ht="24.00" thickBot="1" customHeight="1">
      <c r="A16" s="17" t="s">
        <v>35</v>
      </c>
      <c r="B16" s="17" t="s">
        <v>36</v>
      </c>
      <c r="C16" s="17"/>
      <c r="D16" s="17"/>
      <c r="E16" s="17"/>
      <c r="F16" s="18">
        <v>9.000000</v>
      </c>
      <c r="G16" s="19" t="s">
        <v>37</v>
      </c>
      <c r="H16" s="19"/>
      <c r="I16" s="20">
        <v>3757.430000</v>
      </c>
      <c r="J16" s="20"/>
      <c r="K16" s="20">
        <f ca="1">ROUND(INDIRECT(ADDRESS(ROW()+(0), COLUMN()+(-5), 1))*INDIRECT(ADDRESS(ROW()+(0), COLUMN()+(-2), 1)), 2)</f>
        <v>33816.870000</v>
      </c>
    </row>
    <row r="17" spans="1:11" ht="13.50" thickBot="1" customHeight="1">
      <c r="A17" s="17" t="s">
        <v>38</v>
      </c>
      <c r="B17" s="17" t="s">
        <v>39</v>
      </c>
      <c r="C17" s="17"/>
      <c r="D17" s="17"/>
      <c r="E17" s="17"/>
      <c r="F17" s="18">
        <v>0.604000</v>
      </c>
      <c r="G17" s="19" t="s">
        <v>40</v>
      </c>
      <c r="H17" s="19"/>
      <c r="I17" s="20">
        <v>21302.390000</v>
      </c>
      <c r="J17" s="20"/>
      <c r="K17" s="20">
        <f ca="1">ROUND(INDIRECT(ADDRESS(ROW()+(0), COLUMN()+(-5), 1))*INDIRECT(ADDRESS(ROW()+(0), COLUMN()+(-2), 1)), 2)</f>
        <v>12866.640000</v>
      </c>
    </row>
    <row r="18" spans="1:11" ht="13.50" thickBot="1" customHeight="1">
      <c r="A18" s="17" t="s">
        <v>41</v>
      </c>
      <c r="B18" s="17" t="s">
        <v>42</v>
      </c>
      <c r="C18" s="17"/>
      <c r="D18" s="17"/>
      <c r="E18" s="17"/>
      <c r="F18" s="18">
        <v>4.507000</v>
      </c>
      <c r="G18" s="19" t="s">
        <v>43</v>
      </c>
      <c r="H18" s="19"/>
      <c r="I18" s="20">
        <v>1119.550000</v>
      </c>
      <c r="J18" s="20"/>
      <c r="K18" s="20">
        <f ca="1">ROUND(INDIRECT(ADDRESS(ROW()+(0), COLUMN()+(-5), 1))*INDIRECT(ADDRESS(ROW()+(0), COLUMN()+(-2), 1)), 2)</f>
        <v>5045.810000</v>
      </c>
    </row>
    <row r="19" spans="1:11" ht="13.50" thickBot="1" customHeight="1">
      <c r="A19" s="17" t="s">
        <v>44</v>
      </c>
      <c r="B19" s="21" t="s">
        <v>45</v>
      </c>
      <c r="C19" s="21"/>
      <c r="D19" s="21"/>
      <c r="E19" s="21"/>
      <c r="F19" s="22">
        <v>2.253000</v>
      </c>
      <c r="G19" s="23" t="s">
        <v>46</v>
      </c>
      <c r="H19" s="23"/>
      <c r="I19" s="24">
        <v>707.040000</v>
      </c>
      <c r="J19" s="24"/>
      <c r="K19" s="24">
        <f ca="1">ROUND(INDIRECT(ADDRESS(ROW()+(0), COLUMN()+(-5), 1))*INDIRECT(ADDRESS(ROW()+(0), COLUMN()+(-2), 1)), 2)</f>
        <v>1592.960000</v>
      </c>
    </row>
    <row r="20" spans="1:11" ht="13.50" thickBot="1" customHeight="1">
      <c r="A20" s="21"/>
      <c r="B20" s="25" t="s">
        <v>47</v>
      </c>
      <c r="C20" s="25"/>
      <c r="D20" s="25"/>
      <c r="E20" s="25"/>
      <c r="F20" s="26">
        <v>2.000000</v>
      </c>
      <c r="G20" s="27" t="s">
        <v>48</v>
      </c>
      <c r="H20" s="27"/>
      <c r="I20"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449170.960000</v>
      </c>
      <c r="J20" s="28"/>
      <c r="K20" s="28">
        <f ca="1">ROUND(INDIRECT(ADDRESS(ROW()+(0), COLUMN()+(-5), 1))*INDIRECT(ADDRESS(ROW()+(0), COLUMN()+(-2), 1))/100, 2)</f>
        <v>8983.420000</v>
      </c>
    </row>
    <row r="21" spans="1:11" ht="13.50" thickBot="1" customHeight="1">
      <c r="A21" s="6" t="s">
        <v>49</v>
      </c>
      <c r="B21" s="7"/>
      <c r="C21" s="7"/>
      <c r="D21" s="7"/>
      <c r="E21" s="7"/>
      <c r="F21" s="7"/>
      <c r="G21" s="29"/>
      <c r="H21" s="29"/>
      <c r="I21" s="6" t="s">
        <v>50</v>
      </c>
      <c r="J21" s="6"/>
      <c r="K21"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458154.380000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